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ROC\IIT Review\"/>
    </mc:Choice>
  </mc:AlternateContent>
  <bookViews>
    <workbookView xWindow="0" yWindow="0" windowWidth="15360" windowHeight="87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4" i="1" l="1"/>
  <c r="D24" i="1" s="1"/>
  <c r="C23" i="1"/>
  <c r="D23" i="1" s="1"/>
  <c r="C22" i="1"/>
  <c r="D22" i="1" s="1"/>
  <c r="C21" i="1"/>
  <c r="D21" i="1" s="1"/>
  <c r="F21" i="1" s="1"/>
  <c r="C20" i="1"/>
  <c r="D20" i="1" s="1"/>
  <c r="C19" i="1"/>
  <c r="D19" i="1" s="1"/>
  <c r="C14" i="1"/>
  <c r="D14" i="1" s="1"/>
  <c r="C13" i="1"/>
  <c r="D13" i="1" s="1"/>
  <c r="H13" i="1" s="1"/>
  <c r="C12" i="1"/>
  <c r="D12" i="1" s="1"/>
  <c r="C11" i="1"/>
  <c r="D11" i="1" s="1"/>
  <c r="C10" i="1"/>
  <c r="D10" i="1" s="1"/>
  <c r="C9" i="1"/>
  <c r="F10" i="1" l="1"/>
  <c r="H10" i="1"/>
  <c r="H14" i="1"/>
  <c r="F14" i="1"/>
  <c r="H22" i="1"/>
  <c r="F22" i="1"/>
  <c r="F19" i="1"/>
  <c r="H19" i="1"/>
  <c r="H23" i="1"/>
  <c r="F23" i="1"/>
  <c r="F20" i="1"/>
  <c r="H20" i="1"/>
  <c r="F24" i="1"/>
  <c r="H24" i="1"/>
  <c r="H21" i="1"/>
  <c r="F13" i="1"/>
  <c r="H12" i="1"/>
  <c r="F12" i="1"/>
  <c r="H11" i="1"/>
  <c r="F11" i="1"/>
  <c r="C18" i="1" l="1"/>
  <c r="D18" i="1" s="1"/>
  <c r="F18" i="1" s="1"/>
  <c r="H18" i="1" l="1"/>
  <c r="D9" i="1" l="1"/>
  <c r="H9" i="1" l="1"/>
  <c r="H16" i="1" s="1"/>
  <c r="F9" i="1"/>
  <c r="F16" i="1" s="1"/>
  <c r="H25" i="1" l="1"/>
  <c r="F25" i="1"/>
</calcChain>
</file>

<file path=xl/sharedStrings.xml><?xml version="1.0" encoding="utf-8"?>
<sst xmlns="http://schemas.openxmlformats.org/spreadsheetml/2006/main" count="28" uniqueCount="26">
  <si>
    <t>Total</t>
  </si>
  <si>
    <t>Description of Subject Related Services</t>
  </si>
  <si>
    <t>IRB Initial Fees</t>
  </si>
  <si>
    <t>Institution Name: University of Arizona Cancer Center</t>
  </si>
  <si>
    <t xml:space="preserve">      Sub-total</t>
  </si>
  <si>
    <t xml:space="preserve">         TOTAL</t>
  </si>
  <si>
    <t>Publication Fees</t>
  </si>
  <si>
    <t>Statistical Analysis***</t>
  </si>
  <si>
    <t xml:space="preserve">Enrollment number: </t>
  </si>
  <si>
    <t># Subjects</t>
  </si>
  <si>
    <t>Study Start up fees</t>
  </si>
  <si>
    <t xml:space="preserve">Protocol &amp; Contract Amendment Fees </t>
  </si>
  <si>
    <t>IRB Continuing Review (1 Years) and Closure Fee</t>
  </si>
  <si>
    <t xml:space="preserve">*   </t>
  </si>
  <si>
    <t>Dignity Pharmacy Fee (Initial&amp;Storage)</t>
  </si>
  <si>
    <t xml:space="preserve">PI/Co-I Time </t>
  </si>
  <si>
    <t xml:space="preserve">Misc. Supplies </t>
  </si>
  <si>
    <t>Admin Fee 
(1% Max)</t>
  </si>
  <si>
    <r>
      <t xml:space="preserve">Budget Proposal 
</t>
    </r>
    <r>
      <rPr>
        <sz val="14"/>
        <color rgb="FF0F0F11"/>
        <rFont val="Times New Roman"/>
        <family val="1"/>
      </rPr>
      <t>Investigator Initiated Trial with ____________</t>
    </r>
  </si>
  <si>
    <t>Protocol Title 
-----------------------------</t>
  </si>
  <si>
    <t>PI: ---------------------------</t>
  </si>
  <si>
    <t xml:space="preserve">CRC Staff Effort </t>
  </si>
  <si>
    <t xml:space="preserve">Lab Processing &amp; Analysis </t>
  </si>
  <si>
    <t>Pharmacy Dispensing Fee</t>
  </si>
  <si>
    <t xml:space="preserve">Batch Shipping / Dry Ice </t>
  </si>
  <si>
    <r>
      <t>Note:</t>
    </r>
    <r>
      <rPr>
        <sz val="8"/>
        <rFont val="Arial"/>
        <family val="2"/>
      </rPr>
      <t xml:space="preserve">  
Totals will vary depending on number of subjects enrolled, number of visits/treatment periods completed and length of study.  
</t>
    </r>
    <r>
      <rPr>
        <sz val="8"/>
        <color rgb="FFFF0000"/>
        <rFont val="Arial"/>
        <family val="2"/>
      </rPr>
      <t>Unit costs include staffing and CRC FTE</t>
    </r>
    <r>
      <rPr>
        <i/>
        <sz val="8"/>
        <color rgb="FFFF0000"/>
        <rFont val="Arial"/>
        <family val="2"/>
      </rPr>
      <t xml:space="preserve">.(Either list as line item or include in costs). The PI's salary is not supported by CROC funds. </t>
    </r>
    <r>
      <rPr>
        <sz val="8"/>
        <rFont val="Arial"/>
        <family val="2"/>
      </rPr>
      <t xml:space="preserve">
Projected study dates:  __/__/_____ - __/___/____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</si>
</sst>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F0F11"/>
      <name val="Times New Roman"/>
      <family val="1"/>
    </font>
    <font>
      <sz val="11"/>
      <color rgb="FF0F0F11"/>
      <name val="Times New Roman"/>
      <family val="1"/>
    </font>
    <font>
      <sz val="10"/>
      <color rgb="FF0F0F11"/>
      <name val="Times New Roman"/>
      <family val="1"/>
    </font>
    <font>
      <b/>
      <sz val="14"/>
      <color rgb="FF0F0F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499984740745262"/>
      <name val="Times New Roman"/>
      <family val="1"/>
    </font>
    <font>
      <sz val="8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0" tint="-0.499984740745262"/>
      <name val="Times New Roman"/>
      <family val="1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4"/>
      <color rgb="FF0F0F11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/>
    <xf numFmtId="0" fontId="0" fillId="0" borderId="0" xfId="0" applyAlignment="1">
      <alignment horizontal="center"/>
    </xf>
    <xf numFmtId="8" fontId="10" fillId="0" borderId="0" xfId="0" applyNumberFormat="1" applyFont="1" applyBorder="1"/>
    <xf numFmtId="8" fontId="10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0" fillId="2" borderId="0" xfId="0" applyNumberFormat="1" applyFill="1"/>
    <xf numFmtId="164" fontId="1" fillId="0" borderId="6" xfId="0" applyNumberFormat="1" applyFont="1" applyBorder="1" applyAlignment="1">
      <alignment horizontal="center" vertical="center" wrapText="1"/>
    </xf>
    <xf numFmtId="164" fontId="0" fillId="0" borderId="0" xfId="0" applyNumberFormat="1" applyFill="1" applyBorder="1"/>
    <xf numFmtId="164" fontId="2" fillId="0" borderId="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4" fontId="12" fillId="3" borderId="0" xfId="0" applyNumberFormat="1" applyFont="1" applyFill="1" applyBorder="1" applyAlignment="1">
      <alignment horizontal="right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164" fontId="12" fillId="2" borderId="11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center"/>
    </xf>
    <xf numFmtId="164" fontId="2" fillId="2" borderId="3" xfId="0" applyNumberFormat="1" applyFont="1" applyFill="1" applyBorder="1"/>
    <xf numFmtId="164" fontId="0" fillId="2" borderId="3" xfId="0" applyNumberFormat="1" applyFill="1" applyBorder="1"/>
    <xf numFmtId="164" fontId="0" fillId="4" borderId="0" xfId="0" applyNumberFormat="1" applyFill="1"/>
    <xf numFmtId="0" fontId="0" fillId="2" borderId="0" xfId="0" applyFill="1"/>
    <xf numFmtId="0" fontId="8" fillId="5" borderId="0" xfId="0" applyFont="1" applyFill="1"/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Alignment="1">
      <alignment horizontal="center"/>
    </xf>
    <xf numFmtId="164" fontId="2" fillId="3" borderId="7" xfId="0" applyNumberFormat="1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 wrapText="1"/>
    </xf>
    <xf numFmtId="164" fontId="0" fillId="3" borderId="0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164" fontId="12" fillId="3" borderId="11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center"/>
    </xf>
    <xf numFmtId="164" fontId="2" fillId="3" borderId="3" xfId="0" applyNumberFormat="1" applyFont="1" applyFill="1" applyBorder="1"/>
    <xf numFmtId="164" fontId="0" fillId="3" borderId="3" xfId="0" applyNumberFormat="1" applyFill="1" applyBorder="1"/>
    <xf numFmtId="0" fontId="18" fillId="0" borderId="0" xfId="0" applyFont="1" applyFill="1" applyAlignment="1">
      <alignment horizontal="center" wrapText="1"/>
    </xf>
    <xf numFmtId="164" fontId="2" fillId="6" borderId="1" xfId="0" applyNumberFormat="1" applyFont="1" applyFill="1" applyBorder="1" applyAlignment="1">
      <alignment horizontal="right"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 wrapText="1"/>
    </xf>
    <xf numFmtId="164" fontId="2" fillId="6" borderId="2" xfId="0" applyNumberFormat="1" applyFont="1" applyFill="1" applyBorder="1" applyAlignment="1">
      <alignment horizontal="right" vertical="center" wrapText="1"/>
    </xf>
    <xf numFmtId="3" fontId="7" fillId="2" borderId="13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horizontal="right" vertical="center" wrapText="1"/>
    </xf>
    <xf numFmtId="164" fontId="2" fillId="7" borderId="2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vertical="center" wrapText="1"/>
    </xf>
    <xf numFmtId="164" fontId="2" fillId="8" borderId="1" xfId="0" applyNumberFormat="1" applyFont="1" applyFill="1" applyBorder="1" applyAlignment="1">
      <alignment horizontal="right" vertical="center" wrapText="1"/>
    </xf>
    <xf numFmtId="164" fontId="2" fillId="8" borderId="2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vertical="center" wrapText="1"/>
    </xf>
    <xf numFmtId="164" fontId="2" fillId="8" borderId="1" xfId="0" applyNumberFormat="1" applyFont="1" applyFill="1" applyBorder="1" applyAlignment="1">
      <alignment vertical="center" wrapText="1"/>
    </xf>
    <xf numFmtId="164" fontId="2" fillId="9" borderId="1" xfId="0" applyNumberFormat="1" applyFont="1" applyFill="1" applyBorder="1" applyAlignment="1">
      <alignment horizontal="right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8" fontId="19" fillId="0" borderId="0" xfId="0" applyNumberFormat="1" applyFont="1" applyFill="1" applyBorder="1"/>
    <xf numFmtId="6" fontId="14" fillId="0" borderId="0" xfId="0" applyNumberFormat="1" applyFont="1" applyFill="1" applyBorder="1"/>
    <xf numFmtId="0" fontId="13" fillId="0" borderId="0" xfId="0" applyFont="1" applyFill="1"/>
    <xf numFmtId="6" fontId="9" fillId="0" borderId="0" xfId="0" applyNumberFormat="1" applyFont="1" applyFill="1" applyBorder="1"/>
    <xf numFmtId="6" fontId="0" fillId="0" borderId="0" xfId="0" applyNumberFormat="1" applyFill="1"/>
    <xf numFmtId="164" fontId="9" fillId="0" borderId="0" xfId="0" applyNumberFormat="1" applyFont="1" applyFill="1" applyBorder="1"/>
    <xf numFmtId="6" fontId="9" fillId="0" borderId="0" xfId="0" applyNumberFormat="1" applyFont="1" applyFill="1"/>
    <xf numFmtId="0" fontId="9" fillId="0" borderId="0" xfId="0" applyFont="1" applyFill="1"/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10" workbookViewId="0">
      <selection activeCell="A30" sqref="A30:D30"/>
    </sheetView>
  </sheetViews>
  <sheetFormatPr defaultRowHeight="15" x14ac:dyDescent="0.25"/>
  <cols>
    <col min="1" max="1" width="40.85546875" customWidth="1"/>
    <col min="2" max="2" width="7.5703125" style="11" customWidth="1"/>
    <col min="3" max="4" width="9.7109375" style="11" customWidth="1"/>
    <col min="5" max="5" width="2.7109375" style="12" customWidth="1"/>
    <col min="6" max="6" width="10.7109375" style="41" customWidth="1"/>
    <col min="7" max="7" width="10.7109375" style="42" customWidth="1"/>
    <col min="8" max="8" width="10.7109375" style="43" customWidth="1"/>
    <col min="9" max="9" width="11.7109375" style="3" bestFit="1" customWidth="1"/>
  </cols>
  <sheetData>
    <row r="1" spans="1:9" ht="38.450000000000003" customHeight="1" x14ac:dyDescent="0.25">
      <c r="A1" s="95" t="s">
        <v>18</v>
      </c>
      <c r="B1" s="96"/>
      <c r="C1" s="96"/>
      <c r="D1" s="96"/>
      <c r="E1" s="97"/>
      <c r="F1" s="97"/>
      <c r="G1" s="97"/>
      <c r="H1" s="97"/>
    </row>
    <row r="2" spans="1:9" ht="14.1" customHeight="1" x14ac:dyDescent="0.25">
      <c r="A2" s="96" t="s">
        <v>19</v>
      </c>
      <c r="B2" s="96"/>
      <c r="C2" s="96"/>
      <c r="D2" s="96"/>
      <c r="E2" s="97"/>
      <c r="F2" s="97"/>
      <c r="G2" s="97"/>
      <c r="H2" s="97"/>
    </row>
    <row r="3" spans="1:9" ht="45" customHeight="1" x14ac:dyDescent="0.25">
      <c r="A3" s="96"/>
      <c r="B3" s="96"/>
      <c r="C3" s="96"/>
      <c r="D3" s="96"/>
      <c r="E3" s="97"/>
      <c r="F3" s="97"/>
      <c r="G3" s="97"/>
      <c r="H3" s="97"/>
    </row>
    <row r="4" spans="1:9" ht="14.1" customHeight="1" x14ac:dyDescent="0.25">
      <c r="A4" s="102" t="s">
        <v>3</v>
      </c>
      <c r="B4" s="102"/>
      <c r="C4" s="102"/>
      <c r="D4" s="102"/>
      <c r="E4" s="14"/>
      <c r="F4" s="14"/>
      <c r="G4" s="45"/>
      <c r="H4" s="46"/>
    </row>
    <row r="5" spans="1:9" ht="14.1" customHeight="1" x14ac:dyDescent="0.25">
      <c r="A5" s="102" t="s">
        <v>20</v>
      </c>
      <c r="B5" s="102"/>
      <c r="C5" s="102"/>
      <c r="D5" s="102"/>
      <c r="E5" s="14"/>
      <c r="F5" s="49"/>
      <c r="G5" s="45"/>
      <c r="H5" s="64"/>
    </row>
    <row r="6" spans="1:9" ht="14.1" customHeight="1" x14ac:dyDescent="0.25">
      <c r="B6" s="109" t="s">
        <v>8</v>
      </c>
      <c r="C6" s="97"/>
      <c r="D6" s="97"/>
      <c r="E6" s="24"/>
      <c r="F6" s="32" t="s">
        <v>9</v>
      </c>
      <c r="G6" s="51"/>
      <c r="H6" s="32" t="s">
        <v>9</v>
      </c>
    </row>
    <row r="7" spans="1:9" s="4" customFormat="1" ht="40.9" customHeight="1" x14ac:dyDescent="0.25">
      <c r="A7" s="103" t="s">
        <v>1</v>
      </c>
      <c r="B7" s="105"/>
      <c r="C7" s="13" t="s">
        <v>17</v>
      </c>
      <c r="D7" s="107"/>
      <c r="E7" s="25"/>
      <c r="F7" s="69" t="s">
        <v>0</v>
      </c>
      <c r="G7" s="53"/>
      <c r="H7" s="69" t="s">
        <v>0</v>
      </c>
      <c r="I7" s="6"/>
    </row>
    <row r="8" spans="1:9" s="4" customFormat="1" ht="14.1" customHeight="1" x14ac:dyDescent="0.25">
      <c r="A8" s="104"/>
      <c r="B8" s="106"/>
      <c r="C8" s="44">
        <v>0</v>
      </c>
      <c r="D8" s="108"/>
      <c r="E8" s="25"/>
      <c r="F8" s="69">
        <v>10</v>
      </c>
      <c r="G8" s="54"/>
      <c r="H8" s="69">
        <v>16</v>
      </c>
      <c r="I8" s="6"/>
    </row>
    <row r="9" spans="1:9" ht="14.1" customHeight="1" x14ac:dyDescent="0.25">
      <c r="A9" s="67" t="s">
        <v>15</v>
      </c>
      <c r="B9" s="65">
        <v>0</v>
      </c>
      <c r="C9" s="65">
        <f>$C$8*B9</f>
        <v>0</v>
      </c>
      <c r="D9" s="68">
        <f>C9+B9</f>
        <v>0</v>
      </c>
      <c r="E9" s="26"/>
      <c r="F9" s="70">
        <f>D9*$F$8</f>
        <v>0</v>
      </c>
      <c r="G9" s="55"/>
      <c r="H9" s="48">
        <f>D9*$H$8</f>
        <v>0</v>
      </c>
      <c r="I9" s="5"/>
    </row>
    <row r="10" spans="1:9" x14ac:dyDescent="0.25">
      <c r="A10" s="77" t="s">
        <v>21</v>
      </c>
      <c r="B10" s="78">
        <v>0</v>
      </c>
      <c r="C10" s="78">
        <f t="shared" ref="C10:C14" si="0">$C$8*B10</f>
        <v>0</v>
      </c>
      <c r="D10" s="79">
        <f t="shared" ref="D10:D14" si="1">C10+B10</f>
        <v>0</v>
      </c>
      <c r="E10" s="26"/>
      <c r="F10" s="70">
        <f t="shared" ref="F10:F14" si="2">D10*$F$8</f>
        <v>0</v>
      </c>
      <c r="G10" s="55"/>
      <c r="H10" s="48">
        <f t="shared" ref="H10:H14" si="3">D10*$H$8</f>
        <v>0</v>
      </c>
      <c r="I10" s="5"/>
    </row>
    <row r="11" spans="1:9" x14ac:dyDescent="0.25">
      <c r="A11" s="74" t="s">
        <v>22</v>
      </c>
      <c r="B11" s="75">
        <v>0</v>
      </c>
      <c r="C11" s="75">
        <f t="shared" si="0"/>
        <v>0</v>
      </c>
      <c r="D11" s="76">
        <f t="shared" si="1"/>
        <v>0</v>
      </c>
      <c r="E11" s="26"/>
      <c r="F11" s="70">
        <f t="shared" si="2"/>
        <v>0</v>
      </c>
      <c r="G11" s="55"/>
      <c r="H11" s="48">
        <f t="shared" si="3"/>
        <v>0</v>
      </c>
      <c r="I11" s="5"/>
    </row>
    <row r="12" spans="1:9" x14ac:dyDescent="0.25">
      <c r="A12" s="85" t="s">
        <v>16</v>
      </c>
      <c r="B12" s="75">
        <v>0</v>
      </c>
      <c r="C12" s="75">
        <f t="shared" si="0"/>
        <v>0</v>
      </c>
      <c r="D12" s="76">
        <f t="shared" si="1"/>
        <v>0</v>
      </c>
      <c r="E12" s="26"/>
      <c r="F12" s="70">
        <f t="shared" si="2"/>
        <v>0</v>
      </c>
      <c r="G12" s="55"/>
      <c r="H12" s="48">
        <f t="shared" si="3"/>
        <v>0</v>
      </c>
      <c r="I12" s="5"/>
    </row>
    <row r="13" spans="1:9" x14ac:dyDescent="0.25">
      <c r="A13" s="74" t="s">
        <v>23</v>
      </c>
      <c r="B13" s="75">
        <v>0</v>
      </c>
      <c r="C13" s="75">
        <f t="shared" si="0"/>
        <v>0</v>
      </c>
      <c r="D13" s="76">
        <f t="shared" si="1"/>
        <v>0</v>
      </c>
      <c r="E13" s="26"/>
      <c r="F13" s="70">
        <f t="shared" si="2"/>
        <v>0</v>
      </c>
      <c r="G13" s="59"/>
      <c r="H13" s="48">
        <f t="shared" si="3"/>
        <v>0</v>
      </c>
      <c r="I13" s="5"/>
    </row>
    <row r="14" spans="1:9" x14ac:dyDescent="0.25">
      <c r="A14" s="86" t="s">
        <v>24</v>
      </c>
      <c r="B14" s="75">
        <v>0</v>
      </c>
      <c r="C14" s="75">
        <f t="shared" si="0"/>
        <v>0</v>
      </c>
      <c r="D14" s="76">
        <f t="shared" si="1"/>
        <v>0</v>
      </c>
      <c r="E14" s="66"/>
      <c r="F14" s="70">
        <f t="shared" si="2"/>
        <v>0</v>
      </c>
      <c r="G14" s="55"/>
      <c r="H14" s="48">
        <f t="shared" si="3"/>
        <v>0</v>
      </c>
      <c r="I14" s="5"/>
    </row>
    <row r="15" spans="1:9" x14ac:dyDescent="0.25">
      <c r="A15" s="2"/>
      <c r="B15" s="16"/>
      <c r="C15" s="17"/>
      <c r="D15" s="18"/>
      <c r="E15" s="26"/>
      <c r="F15" s="71"/>
      <c r="G15" s="56"/>
      <c r="H15" s="34"/>
      <c r="I15" s="5"/>
    </row>
    <row r="16" spans="1:9" x14ac:dyDescent="0.25">
      <c r="A16" s="20" t="s">
        <v>4</v>
      </c>
      <c r="B16" s="15"/>
      <c r="C16" s="15"/>
      <c r="D16" s="21"/>
      <c r="E16" s="26"/>
      <c r="F16" s="35">
        <f>SUM(F9:F14)</f>
        <v>0</v>
      </c>
      <c r="G16" s="57"/>
      <c r="H16" s="35">
        <f>SUM(H9:H14)</f>
        <v>0</v>
      </c>
      <c r="I16" s="5"/>
    </row>
    <row r="17" spans="1:15" x14ac:dyDescent="0.25">
      <c r="A17" s="1"/>
      <c r="B17" s="15"/>
      <c r="C17" s="15"/>
      <c r="D17" s="21"/>
      <c r="E17" s="26"/>
      <c r="F17" s="72"/>
      <c r="G17" s="58"/>
      <c r="H17" s="36"/>
      <c r="I17" s="5"/>
    </row>
    <row r="18" spans="1:15" x14ac:dyDescent="0.25">
      <c r="A18" s="74" t="s">
        <v>7</v>
      </c>
      <c r="B18" s="75">
        <v>0</v>
      </c>
      <c r="C18" s="75">
        <f>B18*C8</f>
        <v>0</v>
      </c>
      <c r="D18" s="76">
        <f>C18+B18</f>
        <v>0</v>
      </c>
      <c r="E18" s="26"/>
      <c r="F18" s="70">
        <f>E18+D18</f>
        <v>0</v>
      </c>
      <c r="G18" s="59"/>
      <c r="H18" s="50">
        <f>D18</f>
        <v>0</v>
      </c>
      <c r="I18" s="5"/>
    </row>
    <row r="19" spans="1:15" x14ac:dyDescent="0.25">
      <c r="A19" s="80" t="s">
        <v>10</v>
      </c>
      <c r="B19" s="81">
        <v>0</v>
      </c>
      <c r="C19" s="78">
        <f t="shared" ref="C19:C24" si="4">$C$8*B19</f>
        <v>0</v>
      </c>
      <c r="D19" s="79">
        <f t="shared" ref="D19:D24" si="5">C19+B19</f>
        <v>0</v>
      </c>
      <c r="E19" s="47"/>
      <c r="F19" s="70">
        <f>D19</f>
        <v>0</v>
      </c>
      <c r="G19" s="52"/>
      <c r="H19" s="33">
        <f>D19</f>
        <v>0</v>
      </c>
      <c r="I19"/>
    </row>
    <row r="20" spans="1:15" x14ac:dyDescent="0.25">
      <c r="A20" s="74" t="s">
        <v>14</v>
      </c>
      <c r="B20" s="75">
        <v>0</v>
      </c>
      <c r="C20" s="75">
        <f t="shared" si="4"/>
        <v>0</v>
      </c>
      <c r="D20" s="76">
        <f t="shared" si="5"/>
        <v>0</v>
      </c>
      <c r="E20" s="26"/>
      <c r="F20" s="70">
        <f t="shared" ref="F20:F24" si="6">D20</f>
        <v>0</v>
      </c>
      <c r="G20" s="59"/>
      <c r="H20" s="33">
        <f t="shared" ref="H20:H24" si="7">D20</f>
        <v>0</v>
      </c>
      <c r="I20" s="5"/>
    </row>
    <row r="21" spans="1:15" x14ac:dyDescent="0.25">
      <c r="A21" s="84" t="s">
        <v>2</v>
      </c>
      <c r="B21" s="82">
        <v>0</v>
      </c>
      <c r="C21" s="82">
        <f t="shared" si="4"/>
        <v>0</v>
      </c>
      <c r="D21" s="83">
        <f t="shared" si="5"/>
        <v>0</v>
      </c>
      <c r="E21" s="26"/>
      <c r="F21" s="70">
        <f t="shared" si="6"/>
        <v>0</v>
      </c>
      <c r="G21" s="59"/>
      <c r="H21" s="33">
        <f t="shared" si="7"/>
        <v>0</v>
      </c>
      <c r="I21" s="5"/>
    </row>
    <row r="22" spans="1:15" ht="30" x14ac:dyDescent="0.25">
      <c r="A22" s="84" t="s">
        <v>12</v>
      </c>
      <c r="B22" s="82">
        <v>0</v>
      </c>
      <c r="C22" s="82">
        <f t="shared" si="4"/>
        <v>0</v>
      </c>
      <c r="D22" s="83">
        <f t="shared" si="5"/>
        <v>0</v>
      </c>
      <c r="E22" s="26"/>
      <c r="F22" s="70">
        <f t="shared" si="6"/>
        <v>0</v>
      </c>
      <c r="G22" s="59"/>
      <c r="H22" s="33">
        <f t="shared" si="7"/>
        <v>0</v>
      </c>
      <c r="I22" s="5"/>
    </row>
    <row r="23" spans="1:15" x14ac:dyDescent="0.25">
      <c r="A23" s="84" t="s">
        <v>11</v>
      </c>
      <c r="B23" s="82">
        <v>0</v>
      </c>
      <c r="C23" s="82">
        <f t="shared" si="4"/>
        <v>0</v>
      </c>
      <c r="D23" s="83">
        <f t="shared" si="5"/>
        <v>0</v>
      </c>
      <c r="E23" s="26"/>
      <c r="F23" s="70">
        <f t="shared" si="6"/>
        <v>0</v>
      </c>
      <c r="G23" s="59"/>
      <c r="H23" s="33">
        <f t="shared" si="7"/>
        <v>0</v>
      </c>
      <c r="I23" s="5"/>
    </row>
    <row r="24" spans="1:15" x14ac:dyDescent="0.25">
      <c r="A24" s="74" t="s">
        <v>6</v>
      </c>
      <c r="B24" s="75">
        <v>0</v>
      </c>
      <c r="C24" s="75">
        <f t="shared" si="4"/>
        <v>0</v>
      </c>
      <c r="D24" s="76">
        <f t="shared" si="5"/>
        <v>0</v>
      </c>
      <c r="E24" s="26"/>
      <c r="F24" s="70">
        <f t="shared" si="6"/>
        <v>0</v>
      </c>
      <c r="G24" s="59"/>
      <c r="H24" s="33">
        <f t="shared" si="7"/>
        <v>0</v>
      </c>
      <c r="I24" s="87"/>
      <c r="J24" s="45"/>
      <c r="K24" s="45"/>
      <c r="L24" s="45"/>
      <c r="M24" s="45"/>
      <c r="N24" s="45"/>
      <c r="O24" s="45"/>
    </row>
    <row r="25" spans="1:15" s="8" customFormat="1" ht="16.5" thickBot="1" x14ac:dyDescent="0.3">
      <c r="A25" s="7" t="s">
        <v>5</v>
      </c>
      <c r="B25" s="19"/>
      <c r="C25" s="19"/>
      <c r="D25" s="22"/>
      <c r="E25" s="27"/>
      <c r="F25" s="73">
        <f>SUM(F18:F24)+F16</f>
        <v>0</v>
      </c>
      <c r="G25" s="60"/>
      <c r="H25" s="37">
        <f>SUM(H18:H24)+H16</f>
        <v>0</v>
      </c>
      <c r="I25" s="88"/>
      <c r="J25" s="89"/>
      <c r="K25" s="89"/>
      <c r="L25" s="89"/>
      <c r="M25" s="89"/>
      <c r="N25" s="89"/>
      <c r="O25" s="89"/>
    </row>
    <row r="26" spans="1:15" ht="15.75" thickTop="1" x14ac:dyDescent="0.25">
      <c r="A26" s="1"/>
      <c r="B26" s="9"/>
      <c r="C26" s="10"/>
      <c r="D26" s="23"/>
      <c r="E26" s="28"/>
      <c r="F26" s="38"/>
      <c r="G26" s="61"/>
      <c r="H26" s="38"/>
      <c r="I26" s="90"/>
      <c r="J26" s="91"/>
      <c r="K26" s="45"/>
      <c r="L26" s="45"/>
      <c r="M26" s="45"/>
      <c r="N26" s="45"/>
      <c r="O26" s="45"/>
    </row>
    <row r="27" spans="1:15" ht="24" customHeight="1" x14ac:dyDescent="0.25">
      <c r="A27" s="98" t="s">
        <v>13</v>
      </c>
      <c r="B27" s="98"/>
      <c r="C27" s="98"/>
      <c r="D27" s="99"/>
      <c r="E27" s="29"/>
      <c r="F27" s="39"/>
      <c r="G27" s="62"/>
      <c r="H27" s="39"/>
      <c r="I27" s="92"/>
      <c r="J27" s="45"/>
      <c r="K27" s="45"/>
      <c r="L27" s="45"/>
      <c r="M27" s="45"/>
      <c r="N27" s="45"/>
      <c r="O27" s="45"/>
    </row>
    <row r="28" spans="1:15" x14ac:dyDescent="0.25">
      <c r="A28" s="100"/>
      <c r="B28" s="100"/>
      <c r="C28" s="100"/>
      <c r="D28" s="101"/>
      <c r="E28" s="30"/>
      <c r="F28" s="39"/>
      <c r="G28" s="62"/>
      <c r="H28" s="39"/>
      <c r="I28" s="93"/>
      <c r="J28" s="45"/>
      <c r="K28" s="45"/>
      <c r="L28" s="45"/>
      <c r="M28" s="45"/>
      <c r="N28" s="45"/>
      <c r="O28" s="45"/>
    </row>
    <row r="29" spans="1:15" x14ac:dyDescent="0.25">
      <c r="A29" s="98"/>
      <c r="B29" s="98"/>
      <c r="C29" s="98"/>
      <c r="D29" s="99"/>
      <c r="E29" s="29"/>
      <c r="F29" s="39"/>
      <c r="G29" s="62"/>
      <c r="H29" s="39"/>
      <c r="I29" s="93"/>
      <c r="J29" s="45"/>
      <c r="K29" s="45"/>
      <c r="L29" s="45"/>
      <c r="M29" s="45"/>
      <c r="N29" s="45"/>
      <c r="O29" s="45"/>
    </row>
    <row r="30" spans="1:15" ht="94.5" customHeight="1" x14ac:dyDescent="0.25">
      <c r="A30" s="98" t="s">
        <v>25</v>
      </c>
      <c r="B30" s="98"/>
      <c r="C30" s="98"/>
      <c r="D30" s="99"/>
      <c r="E30" s="31"/>
      <c r="F30" s="40"/>
      <c r="G30" s="63"/>
      <c r="H30" s="40"/>
      <c r="I30" s="94"/>
      <c r="J30" s="45"/>
      <c r="K30" s="45"/>
      <c r="L30" s="45"/>
      <c r="M30" s="45"/>
      <c r="N30" s="45"/>
      <c r="O30" s="45"/>
    </row>
  </sheetData>
  <mergeCells count="12">
    <mergeCell ref="A1:H1"/>
    <mergeCell ref="A2:H3"/>
    <mergeCell ref="A30:D30"/>
    <mergeCell ref="A28:D28"/>
    <mergeCell ref="A27:D27"/>
    <mergeCell ref="A4:D4"/>
    <mergeCell ref="A5:D5"/>
    <mergeCell ref="A7:A8"/>
    <mergeCell ref="B7:B8"/>
    <mergeCell ref="D7:D8"/>
    <mergeCell ref="A29:D29"/>
    <mergeCell ref="B6:D6"/>
  </mergeCells>
  <pageMargins left="0.25" right="0.25" top="1.7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Morrison</dc:creator>
  <cp:lastModifiedBy>Ashley Hale</cp:lastModifiedBy>
  <cp:lastPrinted>2016-01-25T21:29:57Z</cp:lastPrinted>
  <dcterms:created xsi:type="dcterms:W3CDTF">2015-06-24T23:19:51Z</dcterms:created>
  <dcterms:modified xsi:type="dcterms:W3CDTF">2017-06-20T15:39:58Z</dcterms:modified>
</cp:coreProperties>
</file>